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deniz.calik\Desktop\"/>
    </mc:Choice>
  </mc:AlternateContent>
  <xr:revisionPtr revIDLastSave="0" documentId="13_ncr:1_{A70B9AD4-E01D-4319-B4B7-CD2462BF24EF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Sayfa1" sheetId="1" r:id="rId1"/>
  </sheets>
  <calcPr calcId="191029"/>
  <extLst>
    <ext uri="GoogleSheetsCustomDataVersion2">
      <go:sheetsCustomData xmlns:go="http://customooxmlschemas.google.com/" r:id="rId5" roundtripDataChecksum="5rRy2EnJzn79AzR1gr+YkI8nXqpqbAovIulmxiFpENU="/>
    </ext>
  </extLst>
</workbook>
</file>

<file path=xl/calcChain.xml><?xml version="1.0" encoding="utf-8"?>
<calcChain xmlns="http://schemas.openxmlformats.org/spreadsheetml/2006/main">
  <c r="K10" i="1" l="1"/>
  <c r="J10" i="1"/>
  <c r="H10" i="1"/>
  <c r="K9" i="1"/>
  <c r="J9" i="1"/>
  <c r="H9" i="1"/>
  <c r="K8" i="1"/>
  <c r="J8" i="1"/>
  <c r="H8" i="1"/>
  <c r="K7" i="1"/>
  <c r="J7" i="1"/>
  <c r="H7" i="1"/>
  <c r="K6" i="1"/>
  <c r="J6" i="1"/>
  <c r="H6" i="1"/>
  <c r="M5" i="1"/>
  <c r="K5" i="1"/>
  <c r="J5" i="1"/>
  <c r="H5" i="1"/>
  <c r="K4" i="1"/>
  <c r="J4" i="1"/>
  <c r="H4" i="1"/>
  <c r="K3" i="1"/>
  <c r="J3" i="1"/>
  <c r="H3" i="1"/>
  <c r="K2" i="1"/>
  <c r="J2" i="1"/>
  <c r="H2" i="1"/>
</calcChain>
</file>

<file path=xl/sharedStrings.xml><?xml version="1.0" encoding="utf-8"?>
<sst xmlns="http://schemas.openxmlformats.org/spreadsheetml/2006/main" count="78" uniqueCount="59">
  <si>
    <t>Ad Soyad</t>
  </si>
  <si>
    <t>Eğitim Türü</t>
  </si>
  <si>
    <t>Sınıf</t>
  </si>
  <si>
    <t>Birim</t>
  </si>
  <si>
    <t>Fakülte</t>
  </si>
  <si>
    <t>Not Ortalaması</t>
  </si>
  <si>
    <t>Not Ortalaması      (100'lük Sistem)</t>
  </si>
  <si>
    <t xml:space="preserve">Not Ortalamasının %50'si </t>
  </si>
  <si>
    <t xml:space="preserve">Yabancı Dil Puanı </t>
  </si>
  <si>
    <t>Yabancı Dil Puanının %50si</t>
  </si>
  <si>
    <t>Sonuç</t>
  </si>
  <si>
    <t>Dijital  Becerilerle İlgili Faaliyet</t>
  </si>
  <si>
    <t xml:space="preserve">Nihai Sonuç </t>
  </si>
  <si>
    <t>Sonuç Açıklama</t>
  </si>
  <si>
    <t>Seli**** Sevgil****</t>
  </si>
  <si>
    <t>Yüksek Lisans</t>
  </si>
  <si>
    <t>TEZ AŞAMASI</t>
  </si>
  <si>
    <t>İngiliz Dili ve Edebiyatı (Yl) (İngilizce) (Tezli)</t>
  </si>
  <si>
    <t>Sosyal Bilimler Enstitüsü</t>
  </si>
  <si>
    <t>3.93</t>
  </si>
  <si>
    <t>Kabul (Hibeli)- Irish College of English/İrlanda</t>
  </si>
  <si>
    <t>Cer** To**</t>
  </si>
  <si>
    <t>İngiliz Dili Eğitimi (Yl) (İngilizce) (Tezli)</t>
  </si>
  <si>
    <t>3.79</t>
  </si>
  <si>
    <t>91.21</t>
  </si>
  <si>
    <t>Ziş** Aydıno***</t>
  </si>
  <si>
    <t>DERS AŞAMASI</t>
  </si>
  <si>
    <t>Aile Danışmanlığı (Yl) (Tezsiz) (İÖ)</t>
  </si>
  <si>
    <t>3.70</t>
  </si>
  <si>
    <t>Ferh** Küb** Dönm**</t>
  </si>
  <si>
    <t>Klinik Psikoloji (Yl) (Tezli)</t>
  </si>
  <si>
    <t>3.45</t>
  </si>
  <si>
    <t>Kabul (Hibeli) -Asociación Cultural Casa Desvío/İspanya</t>
  </si>
  <si>
    <t>Nur** Artır**</t>
  </si>
  <si>
    <t>3.56</t>
  </si>
  <si>
    <t>Geçersiz Başvuru (Kabul mektubu imzalı ve onaylı değildir, başvuru formu bölüm Erasmus koordinatörüne onaylatılmamıştır.)</t>
  </si>
  <si>
    <t>Duy** Çinç**</t>
  </si>
  <si>
    <t>Lisans</t>
  </si>
  <si>
    <t>4. SINIF</t>
  </si>
  <si>
    <t>Tarih Pr. (İngilizce)</t>
  </si>
  <si>
    <t>Sosyal ve Beşeri Bilimler Fakültesi</t>
  </si>
  <si>
    <t>3.50</t>
  </si>
  <si>
    <t xml:space="preserve">İtirazı kabul edilmemiştir (Yapılan itiraz Değişim Komisyonu tarafından tekrar incelenmiş ve itiraza konu herhangi bir hususun olmadığına karar verilmiştir.) </t>
  </si>
  <si>
    <t>Hati** Ni** Üzk**</t>
  </si>
  <si>
    <t>3. SINIF</t>
  </si>
  <si>
    <t>Uluslararası İlişkiler Pr. (İngilizce)</t>
  </si>
  <si>
    <t>Siyasal Bilgiler Fakültesi</t>
  </si>
  <si>
    <t>3.17</t>
  </si>
  <si>
    <t>Geçersiz Başvuru (Aday kabul mektubunu yüklememiştir.)</t>
  </si>
  <si>
    <t>Ayşe*** Bur**</t>
  </si>
  <si>
    <t>Psikoloji Pr. (İngilizce)</t>
  </si>
  <si>
    <t>3.26</t>
  </si>
  <si>
    <t xml:space="preserve">İtirazı kabul edilmemiştir (Yapılan itiraz Değişim Komisyonu tarafından tekrar incelenmiş ve itiraza konu herhangi bir hususun olmadığına karar verilmiştir). </t>
  </si>
  <si>
    <t>Sabı** Akbar***</t>
  </si>
  <si>
    <t>Doktora</t>
  </si>
  <si>
    <t>Uluslararası İlişkiler (Dr) (İngilizce)</t>
  </si>
  <si>
    <t>3.10</t>
  </si>
  <si>
    <t>Kabul (Hibeli)-Liberamente ETS/İtalya</t>
  </si>
  <si>
    <t>Kabul (Hibeli)-Cracow International School/Polonya              (Ulusal Ajans'tan alınan görüş doğrultusunda başvurusu re'sen tekrar değerlendirilerek kabul edilmiştir.)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</si>
</sst>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1"/>
      <color theme="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/>
    <xf numFmtId="0" fontId="3" fillId="0" borderId="1" xfId="0" applyFont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4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topLeftCell="B1" workbookViewId="0">
      <selection activeCell="N10" sqref="N10"/>
    </sheetView>
  </sheetViews>
  <sheetFormatPr defaultColWidth="14.42578125" defaultRowHeight="15" customHeight="1" x14ac:dyDescent="0.25"/>
  <cols>
    <col min="1" max="1" width="20.85546875" customWidth="1"/>
    <col min="2" max="2" width="13.140625" customWidth="1"/>
    <col min="3" max="3" width="15.7109375" customWidth="1"/>
    <col min="4" max="4" width="27" customWidth="1"/>
    <col min="5" max="5" width="25.28515625" customWidth="1"/>
    <col min="6" max="6" width="11.85546875" customWidth="1"/>
    <col min="8" max="8" width="17.5703125" customWidth="1"/>
    <col min="9" max="9" width="14.5703125" customWidth="1"/>
    <col min="10" max="10" width="17.28515625" customWidth="1"/>
    <col min="11" max="11" width="8.7109375" customWidth="1"/>
    <col min="12" max="12" width="17.42578125" customWidth="1"/>
    <col min="13" max="13" width="11.42578125" customWidth="1"/>
    <col min="14" max="14" width="57.85546875" customWidth="1"/>
    <col min="15" max="15" width="8.5703125" hidden="1" customWidth="1"/>
    <col min="16" max="26" width="8.7109375" hidden="1" customWidth="1"/>
  </cols>
  <sheetData>
    <row r="1" spans="1:26" ht="24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0" customHeight="1" x14ac:dyDescent="0.25">
      <c r="A2" s="4" t="s">
        <v>14</v>
      </c>
      <c r="B2" s="4" t="s">
        <v>15</v>
      </c>
      <c r="C2" s="4" t="s">
        <v>16</v>
      </c>
      <c r="D2" s="5" t="s">
        <v>17</v>
      </c>
      <c r="E2" s="4" t="s">
        <v>18</v>
      </c>
      <c r="F2" s="6" t="s">
        <v>19</v>
      </c>
      <c r="G2" s="6">
        <v>98.36</v>
      </c>
      <c r="H2" s="7">
        <f t="shared" ref="H2:H10" si="0">G2*0.5</f>
        <v>49.18</v>
      </c>
      <c r="I2" s="6">
        <v>89.81</v>
      </c>
      <c r="J2" s="6">
        <f t="shared" ref="J2:J10" si="1">I2*0.5</f>
        <v>44.905000000000001</v>
      </c>
      <c r="K2" s="7">
        <f t="shared" ref="K2:K10" si="2">H2+J2</f>
        <v>94.085000000000008</v>
      </c>
      <c r="L2" s="7"/>
      <c r="M2" s="7">
        <v>94.09</v>
      </c>
      <c r="N2" s="8" t="s">
        <v>20</v>
      </c>
    </row>
    <row r="3" spans="1:26" ht="45" customHeight="1" x14ac:dyDescent="0.25">
      <c r="A3" s="9" t="s">
        <v>21</v>
      </c>
      <c r="B3" s="9" t="s">
        <v>15</v>
      </c>
      <c r="C3" s="9" t="s">
        <v>16</v>
      </c>
      <c r="D3" s="10" t="s">
        <v>22</v>
      </c>
      <c r="E3" s="9" t="s">
        <v>18</v>
      </c>
      <c r="F3" s="11" t="s">
        <v>23</v>
      </c>
      <c r="G3" s="11">
        <v>95.1</v>
      </c>
      <c r="H3" s="12">
        <f t="shared" si="0"/>
        <v>47.55</v>
      </c>
      <c r="I3" s="11">
        <v>87.31</v>
      </c>
      <c r="J3" s="11">
        <f t="shared" si="1"/>
        <v>43.655000000000001</v>
      </c>
      <c r="K3" s="12">
        <f t="shared" si="2"/>
        <v>91.204999999999998</v>
      </c>
      <c r="L3" s="12"/>
      <c r="M3" s="12" t="s">
        <v>24</v>
      </c>
      <c r="N3" s="13" t="s">
        <v>58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8.5" customHeight="1" x14ac:dyDescent="0.25">
      <c r="A4" s="4" t="s">
        <v>25</v>
      </c>
      <c r="B4" s="4" t="s">
        <v>15</v>
      </c>
      <c r="C4" s="4" t="s">
        <v>26</v>
      </c>
      <c r="D4" s="15" t="s">
        <v>27</v>
      </c>
      <c r="E4" s="4" t="s">
        <v>18</v>
      </c>
      <c r="F4" s="6" t="s">
        <v>28</v>
      </c>
      <c r="G4" s="6">
        <v>93</v>
      </c>
      <c r="H4" s="7">
        <f t="shared" si="0"/>
        <v>46.5</v>
      </c>
      <c r="I4" s="6">
        <v>85.43</v>
      </c>
      <c r="J4" s="6">
        <f t="shared" si="1"/>
        <v>42.715000000000003</v>
      </c>
      <c r="K4" s="7">
        <f t="shared" si="2"/>
        <v>89.215000000000003</v>
      </c>
      <c r="L4" s="7"/>
      <c r="M4" s="7">
        <v>89.22</v>
      </c>
      <c r="N4" s="16" t="s">
        <v>57</v>
      </c>
    </row>
    <row r="5" spans="1:26" ht="26.25" customHeight="1" x14ac:dyDescent="0.25">
      <c r="A5" s="17" t="s">
        <v>29</v>
      </c>
      <c r="B5" s="17" t="s">
        <v>15</v>
      </c>
      <c r="C5" s="17" t="s">
        <v>16</v>
      </c>
      <c r="D5" s="17" t="s">
        <v>30</v>
      </c>
      <c r="E5" s="17" t="s">
        <v>18</v>
      </c>
      <c r="F5" s="18" t="s">
        <v>31</v>
      </c>
      <c r="G5" s="18">
        <v>87.16</v>
      </c>
      <c r="H5" s="19">
        <f t="shared" si="0"/>
        <v>43.58</v>
      </c>
      <c r="I5" s="18">
        <v>75.37</v>
      </c>
      <c r="J5" s="18">
        <f t="shared" si="1"/>
        <v>37.685000000000002</v>
      </c>
      <c r="K5" s="19">
        <f t="shared" si="2"/>
        <v>81.265000000000001</v>
      </c>
      <c r="L5" s="19">
        <v>5</v>
      </c>
      <c r="M5" s="19">
        <f>K5+L5</f>
        <v>86.265000000000001</v>
      </c>
      <c r="N5" s="20" t="s">
        <v>32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43.5" customHeight="1" x14ac:dyDescent="0.25">
      <c r="A6" s="22" t="s">
        <v>33</v>
      </c>
      <c r="B6" s="22" t="s">
        <v>15</v>
      </c>
      <c r="C6" s="22" t="s">
        <v>16</v>
      </c>
      <c r="D6" s="23" t="s">
        <v>22</v>
      </c>
      <c r="E6" s="22" t="s">
        <v>18</v>
      </c>
      <c r="F6" s="24" t="s">
        <v>34</v>
      </c>
      <c r="G6" s="24">
        <v>89.73</v>
      </c>
      <c r="H6" s="25">
        <f t="shared" si="0"/>
        <v>44.865000000000002</v>
      </c>
      <c r="I6" s="24">
        <v>87.93</v>
      </c>
      <c r="J6" s="24">
        <f t="shared" si="1"/>
        <v>43.965000000000003</v>
      </c>
      <c r="K6" s="25">
        <f t="shared" si="2"/>
        <v>88.830000000000013</v>
      </c>
      <c r="L6" s="25"/>
      <c r="M6" s="25">
        <v>88.83</v>
      </c>
      <c r="N6" s="26" t="s">
        <v>35</v>
      </c>
    </row>
    <row r="7" spans="1:26" ht="44.25" customHeight="1" x14ac:dyDescent="0.25">
      <c r="A7" s="22" t="s">
        <v>36</v>
      </c>
      <c r="B7" s="22" t="s">
        <v>37</v>
      </c>
      <c r="C7" s="22" t="s">
        <v>38</v>
      </c>
      <c r="D7" s="22" t="s">
        <v>39</v>
      </c>
      <c r="E7" s="23" t="s">
        <v>40</v>
      </c>
      <c r="F7" s="24" t="s">
        <v>41</v>
      </c>
      <c r="G7" s="24">
        <v>88.33</v>
      </c>
      <c r="H7" s="25">
        <f t="shared" si="0"/>
        <v>44.164999999999999</v>
      </c>
      <c r="I7" s="24">
        <v>76.540000000000006</v>
      </c>
      <c r="J7" s="24">
        <f t="shared" si="1"/>
        <v>38.270000000000003</v>
      </c>
      <c r="K7" s="25">
        <f t="shared" si="2"/>
        <v>82.435000000000002</v>
      </c>
      <c r="L7" s="25"/>
      <c r="M7" s="25">
        <v>82.44</v>
      </c>
      <c r="N7" s="27" t="s">
        <v>42</v>
      </c>
    </row>
    <row r="8" spans="1:26" ht="30.75" customHeight="1" x14ac:dyDescent="0.25">
      <c r="A8" s="22" t="s">
        <v>43</v>
      </c>
      <c r="B8" s="22" t="s">
        <v>37</v>
      </c>
      <c r="C8" s="22" t="s">
        <v>44</v>
      </c>
      <c r="D8" s="23" t="s">
        <v>45</v>
      </c>
      <c r="E8" s="22" t="s">
        <v>46</v>
      </c>
      <c r="F8" s="24" t="s">
        <v>47</v>
      </c>
      <c r="G8" s="24">
        <v>80.63</v>
      </c>
      <c r="H8" s="25">
        <f t="shared" si="0"/>
        <v>40.314999999999998</v>
      </c>
      <c r="I8" s="24">
        <v>82.71</v>
      </c>
      <c r="J8" s="24">
        <f t="shared" si="1"/>
        <v>41.354999999999997</v>
      </c>
      <c r="K8" s="25">
        <f t="shared" si="2"/>
        <v>81.669999999999987</v>
      </c>
      <c r="L8" s="25"/>
      <c r="M8" s="25">
        <v>81.67</v>
      </c>
      <c r="N8" s="28" t="s">
        <v>48</v>
      </c>
    </row>
    <row r="9" spans="1:26" ht="45" customHeight="1" x14ac:dyDescent="0.25">
      <c r="A9" s="22" t="s">
        <v>49</v>
      </c>
      <c r="B9" s="22" t="s">
        <v>37</v>
      </c>
      <c r="C9" s="22" t="s">
        <v>44</v>
      </c>
      <c r="D9" s="22" t="s">
        <v>50</v>
      </c>
      <c r="E9" s="23" t="s">
        <v>40</v>
      </c>
      <c r="F9" s="24" t="s">
        <v>51</v>
      </c>
      <c r="G9" s="24">
        <v>82.73</v>
      </c>
      <c r="H9" s="25">
        <f t="shared" si="0"/>
        <v>41.365000000000002</v>
      </c>
      <c r="I9" s="24">
        <v>73.94</v>
      </c>
      <c r="J9" s="24">
        <f t="shared" si="1"/>
        <v>36.97</v>
      </c>
      <c r="K9" s="25">
        <f t="shared" si="2"/>
        <v>78.335000000000008</v>
      </c>
      <c r="L9" s="25"/>
      <c r="M9" s="25">
        <v>78.34</v>
      </c>
      <c r="N9" s="27" t="s">
        <v>52</v>
      </c>
    </row>
    <row r="10" spans="1:26" ht="45.75" customHeight="1" x14ac:dyDescent="0.25">
      <c r="A10" s="29" t="s">
        <v>53</v>
      </c>
      <c r="B10" s="29" t="s">
        <v>54</v>
      </c>
      <c r="C10" s="29" t="s">
        <v>26</v>
      </c>
      <c r="D10" s="30" t="s">
        <v>55</v>
      </c>
      <c r="E10" s="29" t="s">
        <v>18</v>
      </c>
      <c r="F10" s="31" t="s">
        <v>56</v>
      </c>
      <c r="G10" s="31">
        <v>79</v>
      </c>
      <c r="H10" s="32">
        <f t="shared" si="0"/>
        <v>39.5</v>
      </c>
      <c r="I10" s="31">
        <v>77.239999999999995</v>
      </c>
      <c r="J10" s="31">
        <f t="shared" si="1"/>
        <v>38.619999999999997</v>
      </c>
      <c r="K10" s="32">
        <f t="shared" si="2"/>
        <v>78.12</v>
      </c>
      <c r="L10" s="32"/>
      <c r="M10" s="32">
        <v>78.12</v>
      </c>
      <c r="N10" s="33" t="s">
        <v>52</v>
      </c>
    </row>
    <row r="15" spans="1:26" ht="45.75" customHeight="1" x14ac:dyDescent="0.25"/>
    <row r="16" spans="1:26" ht="56.25" customHeight="1" x14ac:dyDescent="0.25"/>
    <row r="17" spans="1:26" ht="31.5" customHeight="1" x14ac:dyDescent="0.25"/>
    <row r="18" spans="1:26" ht="55.5" customHeight="1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59.25" customHeight="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35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21"/>
    </row>
    <row r="21" spans="1:26" x14ac:dyDescent="0.25">
      <c r="A21" s="21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2025-03-04T11:53:08Z</dcterms:created>
  <dcterms:modified xsi:type="dcterms:W3CDTF">2025-03-27T05:41:44Z</dcterms:modified>
</cp:coreProperties>
</file>